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7260" firstSheet="1" activeTab="1"/>
  </bookViews>
  <sheets>
    <sheet name="Ld lani n flower" sheetId="1" r:id="rId1"/>
    <sheet name="Ls prcx flower" sheetId="2" r:id="rId2"/>
    <sheet name="ld lani n growth" sheetId="3" r:id="rId3"/>
    <sheet name="ls prcx growth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<sst xmlns="http://schemas.openxmlformats.org/spreadsheetml/2006/main" count="55" uniqueCount="25">
  <si>
    <t>Protea</t>
  </si>
  <si>
    <t>Month</t>
  </si>
  <si>
    <t>Label</t>
  </si>
  <si>
    <t>Flowering</t>
  </si>
  <si>
    <t>Growth</t>
  </si>
  <si>
    <t>Peak</t>
  </si>
  <si>
    <t>Flower</t>
  </si>
  <si>
    <t>Bud</t>
  </si>
  <si>
    <t>Over</t>
  </si>
  <si>
    <t xml:space="preserve">Cone </t>
  </si>
  <si>
    <t>Nothing</t>
  </si>
  <si>
    <t>Sample size</t>
  </si>
  <si>
    <t>Much</t>
  </si>
  <si>
    <t xml:space="preserve">Rare </t>
  </si>
  <si>
    <t>None</t>
  </si>
  <si>
    <t>Ld lani n</t>
  </si>
  <si>
    <t>J</t>
  </si>
  <si>
    <t>F</t>
  </si>
  <si>
    <t>M</t>
  </si>
  <si>
    <t>A</t>
  </si>
  <si>
    <t>S</t>
  </si>
  <si>
    <t>O</t>
  </si>
  <si>
    <t>N</t>
  </si>
  <si>
    <t>D</t>
  </si>
  <si>
    <t>Ls prcx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</si>
</sst>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75"/>
          <c:w val="0.9695"/>
          <c:h val="0.9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Peak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data!$D$3:$D$20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data!$E$2</c:f>
              <c:strCache>
                <c:ptCount val="1"/>
                <c:pt idx="0">
                  <c:v>Flower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data!$E$3:$E$20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40</c:v>
                </c:pt>
                <c:pt idx="8">
                  <c:v>55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data!$F$2</c:f>
              <c:strCache>
                <c:ptCount val="1"/>
                <c:pt idx="0">
                  <c:v>Bud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data!$F$3:$F$20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40</c:v>
                </c:pt>
                <c:pt idx="6">
                  <c:v>70</c:v>
                </c:pt>
                <c:pt idx="7">
                  <c:v>50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40</c:v>
                </c:pt>
              </c:numCache>
            </c:numRef>
          </c:val>
        </c:ser>
        <c:ser>
          <c:idx val="3"/>
          <c:order val="3"/>
          <c:tx>
            <c:strRef>
              <c:f>data!$G$2</c:f>
              <c:strCache>
                <c:ptCount val="1"/>
                <c:pt idx="0">
                  <c:v>Over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data!$G$3:$G$20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data!$H$2</c:f>
              <c:strCache>
                <c:ptCount val="1"/>
                <c:pt idx="0">
                  <c:v>Cone 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data!$H$3:$H$20</c:f>
              <c:numCache>
                <c:ptCount val="18"/>
                <c:pt idx="0">
                  <c:v>88</c:v>
                </c:pt>
                <c:pt idx="1">
                  <c:v>95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45</c:v>
                </c:pt>
                <c:pt idx="6">
                  <c:v>15</c:v>
                </c:pt>
                <c:pt idx="7">
                  <c:v>0</c:v>
                </c:pt>
                <c:pt idx="8">
                  <c:v>10</c:v>
                </c:pt>
                <c:pt idx="9">
                  <c:v>45</c:v>
                </c:pt>
                <c:pt idx="10">
                  <c:v>90</c:v>
                </c:pt>
                <c:pt idx="11">
                  <c:v>100</c:v>
                </c:pt>
                <c:pt idx="12">
                  <c:v>88</c:v>
                </c:pt>
                <c:pt idx="13">
                  <c:v>95</c:v>
                </c:pt>
                <c:pt idx="14">
                  <c:v>95</c:v>
                </c:pt>
                <c:pt idx="15">
                  <c:v>90</c:v>
                </c:pt>
                <c:pt idx="16">
                  <c:v>80</c:v>
                </c:pt>
                <c:pt idx="17">
                  <c:v>45</c:v>
                </c:pt>
              </c:numCache>
            </c:numRef>
          </c:val>
        </c:ser>
        <c:ser>
          <c:idx val="5"/>
          <c:order val="5"/>
          <c:tx>
            <c:strRef>
              <c:f>data!$I$2</c:f>
              <c:strCache>
                <c:ptCount val="1"/>
                <c:pt idx="0">
                  <c:v>Nothing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data!$C$3:$C$20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50</c:v>
                </c:pt>
                <c:pt idx="6">
                  <c:v>J 59</c:v>
                </c:pt>
                <c:pt idx="7">
                  <c:v>A 42</c:v>
                </c:pt>
                <c:pt idx="8">
                  <c:v>S 71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50</c:v>
                </c:pt>
              </c:strCache>
            </c:strRef>
          </c:cat>
          <c:val>
            <c:numRef>
              <c:f>data!$I$3:$I$20</c:f>
              <c:numCache>
                <c:ptCount val="18"/>
                <c:pt idx="0">
                  <c:v>22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</c:numCache>
            </c:numRef>
          </c:val>
        </c:ser>
        <c:overlap val="100"/>
        <c:gapWidth val="0"/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auto val="0"/>
        <c:lblOffset val="100"/>
        <c:noMultiLvlLbl val="0"/>
      </c:catAx>
      <c:valAx>
        <c:axId val="56032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"/>
          <c:w val="0.9695"/>
          <c:h val="0.948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data!$D$21:$D$38</c:f>
              <c:numCache>
                <c:ptCount val="18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data!$E$21:$E$38</c:f>
              <c:numCache>
                <c:ptCount val="18"/>
                <c:pt idx="0">
                  <c:v>55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25</c:v>
                </c:pt>
                <c:pt idx="6">
                  <c:v>65</c:v>
                </c:pt>
                <c:pt idx="7">
                  <c:v>10</c:v>
                </c:pt>
                <c:pt idx="8">
                  <c:v>25</c:v>
                </c:pt>
                <c:pt idx="9">
                  <c:v>70</c:v>
                </c:pt>
                <c:pt idx="10">
                  <c:v>20</c:v>
                </c:pt>
                <c:pt idx="11">
                  <c:v>0</c:v>
                </c:pt>
                <c:pt idx="12">
                  <c:v>55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50</c:v>
                </c:pt>
                <c:pt idx="17">
                  <c:v>25</c:v>
                </c:pt>
              </c:numCache>
            </c:numRef>
          </c:val>
        </c:ser>
        <c:ser>
          <c:idx val="2"/>
          <c:order val="2"/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data!$F$21:$F$38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0</c:v>
                </c:pt>
                <c:pt idx="5">
                  <c:v>60</c:v>
                </c:pt>
                <c:pt idx="6">
                  <c:v>35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20</c:v>
                </c:pt>
                <c:pt idx="16">
                  <c:v>0</c:v>
                </c:pt>
                <c:pt idx="17">
                  <c:v>60</c:v>
                </c:pt>
              </c:numCache>
            </c:numRef>
          </c:val>
        </c:ser>
        <c:ser>
          <c:idx val="3"/>
          <c:order val="3"/>
          <c:spPr>
            <a:pattFill prst="pct2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data!$G$21:$G$38</c:f>
              <c:numCache>
                <c:ptCount val="18"/>
                <c:pt idx="0">
                  <c:v>15</c:v>
                </c:pt>
                <c:pt idx="1">
                  <c:v>5</c:v>
                </c:pt>
                <c:pt idx="2">
                  <c:v>25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25</c:v>
                </c:pt>
                <c:pt idx="10">
                  <c:v>65</c:v>
                </c:pt>
                <c:pt idx="11">
                  <c:v>75</c:v>
                </c:pt>
                <c:pt idx="12">
                  <c:v>15</c:v>
                </c:pt>
                <c:pt idx="13">
                  <c:v>5</c:v>
                </c:pt>
                <c:pt idx="14">
                  <c:v>25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data!$H$21:$H$38</c:f>
              <c:numCache>
                <c:ptCount val="18"/>
                <c:pt idx="0">
                  <c:v>10</c:v>
                </c:pt>
                <c:pt idx="1">
                  <c:v>75</c:v>
                </c:pt>
                <c:pt idx="2">
                  <c:v>10</c:v>
                </c:pt>
                <c:pt idx="3">
                  <c:v>60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25</c:v>
                </c:pt>
                <c:pt idx="12">
                  <c:v>10</c:v>
                </c:pt>
                <c:pt idx="13">
                  <c:v>75</c:v>
                </c:pt>
                <c:pt idx="14">
                  <c:v>10</c:v>
                </c:pt>
                <c:pt idx="15">
                  <c:v>60</c:v>
                </c:pt>
                <c:pt idx="16">
                  <c:v>0</c:v>
                </c:pt>
                <c:pt idx="17">
                  <c:v>10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data!$C$21:$C$38</c:f>
              <c:strCache>
                <c:ptCount val="18"/>
                <c:pt idx="0">
                  <c:v>J 46</c:v>
                </c:pt>
                <c:pt idx="1">
                  <c:v>F 36</c:v>
                </c:pt>
                <c:pt idx="2">
                  <c:v>M 35</c:v>
                </c:pt>
                <c:pt idx="3">
                  <c:v>A 5</c:v>
                </c:pt>
                <c:pt idx="4">
                  <c:v>M 2</c:v>
                </c:pt>
                <c:pt idx="5">
                  <c:v>J 149</c:v>
                </c:pt>
                <c:pt idx="6">
                  <c:v>J 87</c:v>
                </c:pt>
                <c:pt idx="7">
                  <c:v>A 24</c:v>
                </c:pt>
                <c:pt idx="8">
                  <c:v>S 96</c:v>
                </c:pt>
                <c:pt idx="9">
                  <c:v>O 92</c:v>
                </c:pt>
                <c:pt idx="10">
                  <c:v>N 36</c:v>
                </c:pt>
                <c:pt idx="11">
                  <c:v>D 4</c:v>
                </c:pt>
                <c:pt idx="12">
                  <c:v>J 46</c:v>
                </c:pt>
                <c:pt idx="13">
                  <c:v>F 36</c:v>
                </c:pt>
                <c:pt idx="14">
                  <c:v>M 35</c:v>
                </c:pt>
                <c:pt idx="15">
                  <c:v>A 5</c:v>
                </c:pt>
                <c:pt idx="16">
                  <c:v>M 2</c:v>
                </c:pt>
                <c:pt idx="17">
                  <c:v>J 149</c:v>
                </c:pt>
              </c:strCache>
            </c:strRef>
          </c:cat>
          <c:val>
            <c:numRef>
              <c:f>data!$I$21:$I$38</c:f>
              <c:numCache>
                <c:ptCount val="18"/>
                <c:pt idx="0">
                  <c:v>0</c:v>
                </c:pt>
                <c:pt idx="1">
                  <c:v>15</c:v>
                </c:pt>
                <c:pt idx="2">
                  <c:v>55</c:v>
                </c:pt>
                <c:pt idx="3">
                  <c:v>0</c:v>
                </c:pt>
                <c:pt idx="4">
                  <c:v>50</c:v>
                </c:pt>
                <c:pt idx="5">
                  <c:v>5</c:v>
                </c:pt>
                <c:pt idx="6">
                  <c:v>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55</c:v>
                </c:pt>
                <c:pt idx="15">
                  <c:v>0</c:v>
                </c:pt>
                <c:pt idx="16">
                  <c:v>50</c:v>
                </c:pt>
                <c:pt idx="17">
                  <c:v>5</c:v>
                </c:pt>
              </c:numCache>
            </c:numRef>
          </c:val>
        </c:ser>
        <c:overlap val="100"/>
        <c:gapWidth val="0"/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0"/>
        <c:lblOffset val="100"/>
        <c:noMultiLvlLbl val="0"/>
      </c:catAx>
      <c:valAx>
        <c:axId val="42323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"/>
          <c:w val="0.96975"/>
          <c:h val="0.947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data!$L$3:$L$20</c:f>
              <c:numCache>
                <c:ptCount val="18"/>
                <c:pt idx="0">
                  <c:v>100</c:v>
                </c:pt>
                <c:pt idx="1">
                  <c:v>60</c:v>
                </c:pt>
                <c:pt idx="2">
                  <c:v>70</c:v>
                </c:pt>
                <c:pt idx="3">
                  <c:v>40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40</c:v>
                </c:pt>
                <c:pt idx="12">
                  <c:v>100</c:v>
                </c:pt>
                <c:pt idx="13">
                  <c:v>60</c:v>
                </c:pt>
                <c:pt idx="14">
                  <c:v>70</c:v>
                </c:pt>
                <c:pt idx="15">
                  <c:v>40</c:v>
                </c:pt>
                <c:pt idx="16">
                  <c:v>10</c:v>
                </c:pt>
                <c:pt idx="17">
                  <c:v>10</c:v>
                </c:pt>
              </c:numCache>
            </c:numRef>
          </c:val>
        </c:ser>
        <c:ser>
          <c:idx val="1"/>
          <c:order val="1"/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data!$M$3:$M$20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30</c:v>
                </c:pt>
                <c:pt idx="17">
                  <c:v>10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data!$N$3:$N$20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20</c:v>
                </c:pt>
                <c:pt idx="3">
                  <c:v>50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90</c:v>
                </c:pt>
                <c:pt idx="9">
                  <c:v>90</c:v>
                </c:pt>
                <c:pt idx="10">
                  <c:v>20</c:v>
                </c:pt>
                <c:pt idx="11">
                  <c:v>60</c:v>
                </c:pt>
                <c:pt idx="12">
                  <c:v>0</c:v>
                </c:pt>
                <c:pt idx="13">
                  <c:v>30</c:v>
                </c:pt>
                <c:pt idx="14">
                  <c:v>20</c:v>
                </c:pt>
                <c:pt idx="15">
                  <c:v>50</c:v>
                </c:pt>
                <c:pt idx="16">
                  <c:v>60</c:v>
                </c:pt>
                <c:pt idx="17">
                  <c:v>80</c:v>
                </c:pt>
              </c:numCache>
            </c:numRef>
          </c:val>
        </c:ser>
        <c:overlap val="100"/>
        <c:gapWidth val="0"/>
        <c:axId val="45367685"/>
        <c:axId val="5655982"/>
      </c:bar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0"/>
        <c:lblOffset val="100"/>
        <c:noMultiLvlLbl val="0"/>
      </c:catAx>
      <c:valAx>
        <c:axId val="56559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6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96975"/>
          <c:h val="0.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data!$L$3:$L$20</c:f>
              <c:numCache>
                <c:ptCount val="18"/>
                <c:pt idx="0">
                  <c:v>100</c:v>
                </c:pt>
                <c:pt idx="1">
                  <c:v>60</c:v>
                </c:pt>
                <c:pt idx="2">
                  <c:v>70</c:v>
                </c:pt>
                <c:pt idx="3">
                  <c:v>40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40</c:v>
                </c:pt>
                <c:pt idx="12">
                  <c:v>100</c:v>
                </c:pt>
                <c:pt idx="13">
                  <c:v>60</c:v>
                </c:pt>
                <c:pt idx="14">
                  <c:v>70</c:v>
                </c:pt>
                <c:pt idx="15">
                  <c:v>40</c:v>
                </c:pt>
                <c:pt idx="16">
                  <c:v>10</c:v>
                </c:pt>
                <c:pt idx="17">
                  <c:v>10</c:v>
                </c:pt>
              </c:numCache>
            </c:numRef>
          </c:val>
        </c:ser>
        <c:ser>
          <c:idx val="1"/>
          <c:order val="1"/>
          <c:spPr>
            <a:pattFill prst="trellis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data!$M$3:$M$20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30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30</c:v>
                </c:pt>
                <c:pt idx="17">
                  <c:v>10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data!$K$3:$K$20</c:f>
              <c:strCache>
                <c:ptCount val="18"/>
                <c:pt idx="0">
                  <c:v>J 8</c:v>
                </c:pt>
                <c:pt idx="1">
                  <c:v>F 58</c:v>
                </c:pt>
                <c:pt idx="2">
                  <c:v>M 91</c:v>
                </c:pt>
                <c:pt idx="3">
                  <c:v>A 60</c:v>
                </c:pt>
                <c:pt idx="4">
                  <c:v>M 131</c:v>
                </c:pt>
                <c:pt idx="5">
                  <c:v>J 49</c:v>
                </c:pt>
                <c:pt idx="6">
                  <c:v>J 59</c:v>
                </c:pt>
                <c:pt idx="7">
                  <c:v>A 41</c:v>
                </c:pt>
                <c:pt idx="8">
                  <c:v>S 73</c:v>
                </c:pt>
                <c:pt idx="9">
                  <c:v>O 69</c:v>
                </c:pt>
                <c:pt idx="10">
                  <c:v>N 48</c:v>
                </c:pt>
                <c:pt idx="11">
                  <c:v>D 9</c:v>
                </c:pt>
                <c:pt idx="12">
                  <c:v>J 8</c:v>
                </c:pt>
                <c:pt idx="13">
                  <c:v>F 58</c:v>
                </c:pt>
                <c:pt idx="14">
                  <c:v>M 91</c:v>
                </c:pt>
                <c:pt idx="15">
                  <c:v>A 60</c:v>
                </c:pt>
                <c:pt idx="16">
                  <c:v>M 131</c:v>
                </c:pt>
                <c:pt idx="17">
                  <c:v>J 49</c:v>
                </c:pt>
              </c:strCache>
            </c:strRef>
          </c:cat>
          <c:val>
            <c:numRef>
              <c:f>data!$N$21:$N$38</c:f>
              <c:numCache>
                <c:ptCount val="1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90</c:v>
                </c:pt>
                <c:pt idx="8">
                  <c:v>90</c:v>
                </c:pt>
                <c:pt idx="9">
                  <c:v>100</c:v>
                </c:pt>
                <c:pt idx="10">
                  <c:v>30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</c:ser>
        <c:overlap val="100"/>
        <c:gapWidth val="0"/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0"/>
        <c:lblOffset val="100"/>
        <c:noMultiLvlLbl val="0"/>
      </c:catAx>
      <c:valAx>
        <c:axId val="55481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03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381000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23825" y="114300"/>
        <a:ext cx="6353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10</xdr:col>
      <xdr:colOff>409575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114300"/>
        <a:ext cx="63531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10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61925"/>
        <a:ext cx="6372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10</xdr:col>
      <xdr:colOff>409575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0"/>
        <a:ext cx="63912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6" sqref="A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39" sqref="A39"/>
    </sheetView>
  </sheetViews>
  <sheetFormatPr defaultColWidth="9.140625" defaultRowHeight="12.75"/>
  <cols>
    <col min="1" max="1" width="9.28125" style="0" customWidth="1"/>
    <col min="2" max="3" width="5.8515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K1" t="s">
        <v>2</v>
      </c>
      <c r="L1" t="s">
        <v>4</v>
      </c>
    </row>
    <row r="2" spans="4:15" ht="12.75"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L2" t="s">
        <v>12</v>
      </c>
      <c r="M2" t="s">
        <v>13</v>
      </c>
      <c r="N2" t="s">
        <v>14</v>
      </c>
      <c r="O2" t="s">
        <v>11</v>
      </c>
    </row>
    <row r="3" spans="1:15" ht="12.75">
      <c r="A3" t="s">
        <v>15</v>
      </c>
      <c r="B3" t="s">
        <v>16</v>
      </c>
      <c r="C3" t="str">
        <f>B3&amp;" "&amp;J3</f>
        <v>J 8</v>
      </c>
      <c r="D3">
        <v>0</v>
      </c>
      <c r="E3">
        <v>0</v>
      </c>
      <c r="F3">
        <v>0</v>
      </c>
      <c r="G3">
        <v>0</v>
      </c>
      <c r="H3">
        <v>88</v>
      </c>
      <c r="I3">
        <v>22</v>
      </c>
      <c r="J3">
        <v>8</v>
      </c>
      <c r="K3" t="str">
        <f>B3&amp;" "&amp;O3</f>
        <v>J 8</v>
      </c>
      <c r="L3">
        <v>100</v>
      </c>
      <c r="M3">
        <v>0</v>
      </c>
      <c r="N3">
        <v>0</v>
      </c>
      <c r="O3">
        <v>8</v>
      </c>
    </row>
    <row r="4" spans="2:15" ht="12.75">
      <c r="B4" t="s">
        <v>17</v>
      </c>
      <c r="C4" t="str">
        <f aca="true" t="shared" si="0" ref="C4:C19">B4&amp;" "&amp;J4</f>
        <v>F 58</v>
      </c>
      <c r="D4">
        <v>0</v>
      </c>
      <c r="E4">
        <v>0</v>
      </c>
      <c r="F4">
        <v>0</v>
      </c>
      <c r="G4">
        <v>0</v>
      </c>
      <c r="H4">
        <v>95</v>
      </c>
      <c r="I4">
        <v>5</v>
      </c>
      <c r="J4">
        <v>58</v>
      </c>
      <c r="K4" t="str">
        <f aca="true" t="shared" si="1" ref="K4:K19">B4&amp;" "&amp;O4</f>
        <v>F 58</v>
      </c>
      <c r="L4">
        <v>60</v>
      </c>
      <c r="M4">
        <v>10</v>
      </c>
      <c r="N4">
        <v>30</v>
      </c>
      <c r="O4">
        <v>58</v>
      </c>
    </row>
    <row r="5" spans="2:15" ht="12.75">
      <c r="B5" t="s">
        <v>18</v>
      </c>
      <c r="C5" t="str">
        <f t="shared" si="0"/>
        <v>M 91</v>
      </c>
      <c r="D5">
        <v>0</v>
      </c>
      <c r="E5">
        <v>0</v>
      </c>
      <c r="F5">
        <v>0</v>
      </c>
      <c r="G5">
        <v>0</v>
      </c>
      <c r="H5">
        <v>95</v>
      </c>
      <c r="I5">
        <v>5</v>
      </c>
      <c r="J5">
        <v>91</v>
      </c>
      <c r="K5" t="str">
        <f t="shared" si="1"/>
        <v>M 91</v>
      </c>
      <c r="L5">
        <v>70</v>
      </c>
      <c r="M5">
        <v>10</v>
      </c>
      <c r="N5">
        <v>20</v>
      </c>
      <c r="O5">
        <v>91</v>
      </c>
    </row>
    <row r="6" spans="2:15" ht="12.75">
      <c r="B6" t="s">
        <v>19</v>
      </c>
      <c r="C6" t="str">
        <f t="shared" si="0"/>
        <v>A 60</v>
      </c>
      <c r="D6">
        <v>0</v>
      </c>
      <c r="E6">
        <v>0</v>
      </c>
      <c r="F6">
        <v>0</v>
      </c>
      <c r="G6">
        <v>0</v>
      </c>
      <c r="H6">
        <v>90</v>
      </c>
      <c r="I6">
        <v>10</v>
      </c>
      <c r="J6">
        <v>60</v>
      </c>
      <c r="K6" t="str">
        <f t="shared" si="1"/>
        <v>A 60</v>
      </c>
      <c r="L6">
        <v>40</v>
      </c>
      <c r="M6">
        <v>10</v>
      </c>
      <c r="N6">
        <v>50</v>
      </c>
      <c r="O6">
        <v>60</v>
      </c>
    </row>
    <row r="7" spans="2:15" ht="12.75">
      <c r="B7" t="s">
        <v>18</v>
      </c>
      <c r="C7" t="str">
        <f t="shared" si="0"/>
        <v>M 131</v>
      </c>
      <c r="D7">
        <v>0</v>
      </c>
      <c r="E7">
        <v>0</v>
      </c>
      <c r="F7">
        <v>10</v>
      </c>
      <c r="G7">
        <v>0</v>
      </c>
      <c r="H7">
        <v>80</v>
      </c>
      <c r="I7">
        <v>10</v>
      </c>
      <c r="J7">
        <v>131</v>
      </c>
      <c r="K7" t="str">
        <f t="shared" si="1"/>
        <v>M 131</v>
      </c>
      <c r="L7">
        <v>10</v>
      </c>
      <c r="M7">
        <v>30</v>
      </c>
      <c r="N7">
        <v>60</v>
      </c>
      <c r="O7">
        <v>131</v>
      </c>
    </row>
    <row r="8" spans="2:15" ht="12.75">
      <c r="B8" t="s">
        <v>16</v>
      </c>
      <c r="C8" t="str">
        <f t="shared" si="0"/>
        <v>J 50</v>
      </c>
      <c r="D8">
        <v>0</v>
      </c>
      <c r="E8">
        <v>0</v>
      </c>
      <c r="F8">
        <v>40</v>
      </c>
      <c r="G8">
        <v>0</v>
      </c>
      <c r="H8">
        <v>45</v>
      </c>
      <c r="I8">
        <v>15</v>
      </c>
      <c r="J8">
        <v>50</v>
      </c>
      <c r="K8" t="str">
        <f t="shared" si="1"/>
        <v>J 49</v>
      </c>
      <c r="L8">
        <v>10</v>
      </c>
      <c r="M8">
        <v>10</v>
      </c>
      <c r="N8">
        <v>80</v>
      </c>
      <c r="O8">
        <v>49</v>
      </c>
    </row>
    <row r="9" spans="2:15" ht="12.75">
      <c r="B9" t="s">
        <v>16</v>
      </c>
      <c r="C9" t="str">
        <f t="shared" si="0"/>
        <v>J 59</v>
      </c>
      <c r="D9">
        <v>0</v>
      </c>
      <c r="E9">
        <v>5</v>
      </c>
      <c r="F9">
        <v>70</v>
      </c>
      <c r="G9">
        <v>0</v>
      </c>
      <c r="H9">
        <v>15</v>
      </c>
      <c r="I9">
        <v>10</v>
      </c>
      <c r="J9">
        <v>59</v>
      </c>
      <c r="K9" t="str">
        <f t="shared" si="1"/>
        <v>J 59</v>
      </c>
      <c r="L9">
        <v>0</v>
      </c>
      <c r="M9">
        <v>0</v>
      </c>
      <c r="N9">
        <v>100</v>
      </c>
      <c r="O9">
        <v>59</v>
      </c>
    </row>
    <row r="10" spans="2:15" ht="12.75">
      <c r="B10" t="s">
        <v>19</v>
      </c>
      <c r="C10" t="str">
        <f t="shared" si="0"/>
        <v>A 42</v>
      </c>
      <c r="D10">
        <v>10</v>
      </c>
      <c r="E10">
        <v>40</v>
      </c>
      <c r="F10">
        <v>50</v>
      </c>
      <c r="G10">
        <v>0</v>
      </c>
      <c r="H10">
        <v>0</v>
      </c>
      <c r="I10">
        <v>0</v>
      </c>
      <c r="J10">
        <v>42</v>
      </c>
      <c r="K10" t="str">
        <f t="shared" si="1"/>
        <v>A 41</v>
      </c>
      <c r="L10">
        <v>0</v>
      </c>
      <c r="M10">
        <v>0</v>
      </c>
      <c r="N10">
        <v>100</v>
      </c>
      <c r="O10">
        <v>41</v>
      </c>
    </row>
    <row r="11" spans="2:15" ht="12.75">
      <c r="B11" t="s">
        <v>20</v>
      </c>
      <c r="C11" t="str">
        <f t="shared" si="0"/>
        <v>S 71</v>
      </c>
      <c r="D11">
        <v>10</v>
      </c>
      <c r="E11">
        <v>55</v>
      </c>
      <c r="F11">
        <v>10</v>
      </c>
      <c r="G11">
        <v>15</v>
      </c>
      <c r="H11">
        <v>10</v>
      </c>
      <c r="I11">
        <v>0</v>
      </c>
      <c r="J11">
        <v>71</v>
      </c>
      <c r="K11" t="str">
        <f t="shared" si="1"/>
        <v>S 73</v>
      </c>
      <c r="L11">
        <v>0</v>
      </c>
      <c r="M11">
        <v>10</v>
      </c>
      <c r="N11">
        <v>90</v>
      </c>
      <c r="O11">
        <v>73</v>
      </c>
    </row>
    <row r="12" spans="2:15" ht="12.75">
      <c r="B12" t="s">
        <v>21</v>
      </c>
      <c r="C12" t="str">
        <f t="shared" si="0"/>
        <v>O 69</v>
      </c>
      <c r="D12">
        <v>0</v>
      </c>
      <c r="E12">
        <v>30</v>
      </c>
      <c r="F12">
        <v>5</v>
      </c>
      <c r="G12">
        <v>15</v>
      </c>
      <c r="H12">
        <v>45</v>
      </c>
      <c r="I12">
        <v>5</v>
      </c>
      <c r="J12">
        <v>69</v>
      </c>
      <c r="K12" t="str">
        <f t="shared" si="1"/>
        <v>O 69</v>
      </c>
      <c r="L12">
        <v>0</v>
      </c>
      <c r="M12">
        <v>10</v>
      </c>
      <c r="N12">
        <v>90</v>
      </c>
      <c r="O12">
        <v>69</v>
      </c>
    </row>
    <row r="13" spans="2:15" ht="12.75">
      <c r="B13" t="s">
        <v>22</v>
      </c>
      <c r="C13" t="str">
        <f t="shared" si="0"/>
        <v>N 48</v>
      </c>
      <c r="D13">
        <v>0</v>
      </c>
      <c r="E13">
        <v>0</v>
      </c>
      <c r="F13">
        <v>0</v>
      </c>
      <c r="G13">
        <v>10</v>
      </c>
      <c r="H13">
        <v>90</v>
      </c>
      <c r="I13">
        <v>0</v>
      </c>
      <c r="J13">
        <v>48</v>
      </c>
      <c r="K13" t="str">
        <f t="shared" si="1"/>
        <v>N 48</v>
      </c>
      <c r="L13">
        <v>30</v>
      </c>
      <c r="M13">
        <v>50</v>
      </c>
      <c r="N13">
        <v>20</v>
      </c>
      <c r="O13">
        <v>48</v>
      </c>
    </row>
    <row r="14" spans="2:15" ht="12.75">
      <c r="B14" t="s">
        <v>23</v>
      </c>
      <c r="C14" t="str">
        <f t="shared" si="0"/>
        <v>D 9</v>
      </c>
      <c r="D14">
        <v>0</v>
      </c>
      <c r="E14">
        <v>0</v>
      </c>
      <c r="F14">
        <v>0</v>
      </c>
      <c r="G14">
        <v>0</v>
      </c>
      <c r="H14">
        <v>100</v>
      </c>
      <c r="I14">
        <v>0</v>
      </c>
      <c r="J14">
        <v>9</v>
      </c>
      <c r="K14" t="str">
        <f t="shared" si="1"/>
        <v>D 9</v>
      </c>
      <c r="L14">
        <v>40</v>
      </c>
      <c r="M14">
        <v>0</v>
      </c>
      <c r="N14">
        <v>60</v>
      </c>
      <c r="O14">
        <v>9</v>
      </c>
    </row>
    <row r="15" spans="2:15" ht="12.75">
      <c r="B15" t="s">
        <v>16</v>
      </c>
      <c r="C15" t="str">
        <f t="shared" si="0"/>
        <v>J 8</v>
      </c>
      <c r="D15">
        <v>0</v>
      </c>
      <c r="E15">
        <v>0</v>
      </c>
      <c r="F15">
        <v>0</v>
      </c>
      <c r="G15">
        <v>0</v>
      </c>
      <c r="H15">
        <v>88</v>
      </c>
      <c r="I15">
        <v>22</v>
      </c>
      <c r="J15">
        <v>8</v>
      </c>
      <c r="K15" t="str">
        <f t="shared" si="1"/>
        <v>J 8</v>
      </c>
      <c r="L15">
        <v>100</v>
      </c>
      <c r="M15">
        <v>0</v>
      </c>
      <c r="N15">
        <v>0</v>
      </c>
      <c r="O15">
        <v>8</v>
      </c>
    </row>
    <row r="16" spans="2:15" ht="12.75">
      <c r="B16" t="s">
        <v>17</v>
      </c>
      <c r="C16" t="str">
        <f t="shared" si="0"/>
        <v>F 58</v>
      </c>
      <c r="D16">
        <v>0</v>
      </c>
      <c r="E16">
        <v>0</v>
      </c>
      <c r="F16">
        <v>0</v>
      </c>
      <c r="G16">
        <v>0</v>
      </c>
      <c r="H16">
        <v>95</v>
      </c>
      <c r="I16">
        <v>5</v>
      </c>
      <c r="J16">
        <v>58</v>
      </c>
      <c r="K16" t="str">
        <f t="shared" si="1"/>
        <v>F 58</v>
      </c>
      <c r="L16">
        <v>60</v>
      </c>
      <c r="M16">
        <v>10</v>
      </c>
      <c r="N16">
        <v>30</v>
      </c>
      <c r="O16">
        <v>58</v>
      </c>
    </row>
    <row r="17" spans="2:15" ht="12.75">
      <c r="B17" t="s">
        <v>18</v>
      </c>
      <c r="C17" t="str">
        <f t="shared" si="0"/>
        <v>M 91</v>
      </c>
      <c r="D17">
        <v>0</v>
      </c>
      <c r="E17">
        <v>0</v>
      </c>
      <c r="F17">
        <v>0</v>
      </c>
      <c r="G17">
        <v>0</v>
      </c>
      <c r="H17">
        <v>95</v>
      </c>
      <c r="I17">
        <v>5</v>
      </c>
      <c r="J17">
        <v>91</v>
      </c>
      <c r="K17" t="str">
        <f t="shared" si="1"/>
        <v>M 91</v>
      </c>
      <c r="L17">
        <v>70</v>
      </c>
      <c r="M17">
        <v>10</v>
      </c>
      <c r="N17">
        <v>20</v>
      </c>
      <c r="O17">
        <v>91</v>
      </c>
    </row>
    <row r="18" spans="2:15" ht="12.75">
      <c r="B18" t="s">
        <v>19</v>
      </c>
      <c r="C18" t="str">
        <f t="shared" si="0"/>
        <v>A 60</v>
      </c>
      <c r="D18">
        <v>0</v>
      </c>
      <c r="E18">
        <v>0</v>
      </c>
      <c r="F18">
        <v>0</v>
      </c>
      <c r="G18">
        <v>0</v>
      </c>
      <c r="H18">
        <v>90</v>
      </c>
      <c r="I18">
        <v>10</v>
      </c>
      <c r="J18">
        <v>60</v>
      </c>
      <c r="K18" t="str">
        <f t="shared" si="1"/>
        <v>A 60</v>
      </c>
      <c r="L18">
        <v>40</v>
      </c>
      <c r="M18">
        <v>10</v>
      </c>
      <c r="N18">
        <v>50</v>
      </c>
      <c r="O18">
        <v>60</v>
      </c>
    </row>
    <row r="19" spans="2:15" ht="12.75">
      <c r="B19" t="s">
        <v>18</v>
      </c>
      <c r="C19" t="str">
        <f t="shared" si="0"/>
        <v>M 131</v>
      </c>
      <c r="D19">
        <v>0</v>
      </c>
      <c r="E19">
        <v>0</v>
      </c>
      <c r="F19">
        <v>10</v>
      </c>
      <c r="G19">
        <v>0</v>
      </c>
      <c r="H19">
        <v>80</v>
      </c>
      <c r="I19">
        <v>10</v>
      </c>
      <c r="J19">
        <v>131</v>
      </c>
      <c r="K19" t="str">
        <f t="shared" si="1"/>
        <v>M 131</v>
      </c>
      <c r="L19">
        <v>10</v>
      </c>
      <c r="M19">
        <v>30</v>
      </c>
      <c r="N19">
        <v>60</v>
      </c>
      <c r="O19">
        <v>131</v>
      </c>
    </row>
    <row r="20" spans="2:15" ht="12.75">
      <c r="B20" t="s">
        <v>16</v>
      </c>
      <c r="C20" t="str">
        <f aca="true" t="shared" si="2" ref="C20:C35">B20&amp;" "&amp;J20</f>
        <v>J 50</v>
      </c>
      <c r="D20">
        <v>0</v>
      </c>
      <c r="E20">
        <v>0</v>
      </c>
      <c r="F20">
        <v>40</v>
      </c>
      <c r="G20">
        <v>0</v>
      </c>
      <c r="H20">
        <v>45</v>
      </c>
      <c r="I20">
        <v>15</v>
      </c>
      <c r="J20">
        <v>50</v>
      </c>
      <c r="K20" t="str">
        <f aca="true" t="shared" si="3" ref="K20:K35">B20&amp;" "&amp;O20</f>
        <v>J 49</v>
      </c>
      <c r="L20">
        <v>10</v>
      </c>
      <c r="M20">
        <v>10</v>
      </c>
      <c r="N20">
        <v>80</v>
      </c>
      <c r="O20">
        <v>49</v>
      </c>
    </row>
    <row r="21" spans="1:15" ht="12.75">
      <c r="A21" t="s">
        <v>24</v>
      </c>
      <c r="B21" t="s">
        <v>16</v>
      </c>
      <c r="C21" t="str">
        <f t="shared" si="2"/>
        <v>J 46</v>
      </c>
      <c r="D21">
        <v>15</v>
      </c>
      <c r="E21">
        <v>55</v>
      </c>
      <c r="F21">
        <v>0</v>
      </c>
      <c r="G21">
        <v>15</v>
      </c>
      <c r="H21">
        <v>10</v>
      </c>
      <c r="I21">
        <v>0</v>
      </c>
      <c r="J21">
        <v>46</v>
      </c>
      <c r="K21" t="str">
        <f t="shared" si="3"/>
        <v>J 46</v>
      </c>
      <c r="L21">
        <v>90</v>
      </c>
      <c r="M21">
        <v>0</v>
      </c>
      <c r="N21">
        <v>10</v>
      </c>
      <c r="O21">
        <v>46</v>
      </c>
    </row>
    <row r="22" spans="2:15" ht="12.75">
      <c r="B22" t="s">
        <v>17</v>
      </c>
      <c r="C22" t="str">
        <f t="shared" si="2"/>
        <v>F 36</v>
      </c>
      <c r="D22">
        <v>0</v>
      </c>
      <c r="E22">
        <v>5</v>
      </c>
      <c r="F22">
        <v>0</v>
      </c>
      <c r="G22">
        <v>5</v>
      </c>
      <c r="H22">
        <v>75</v>
      </c>
      <c r="I22">
        <v>15</v>
      </c>
      <c r="J22">
        <v>36</v>
      </c>
      <c r="K22" t="str">
        <f t="shared" si="3"/>
        <v>F 36</v>
      </c>
      <c r="L22">
        <v>80</v>
      </c>
      <c r="M22">
        <v>10</v>
      </c>
      <c r="N22">
        <v>10</v>
      </c>
      <c r="O22">
        <v>36</v>
      </c>
    </row>
    <row r="23" spans="2:15" ht="12.75">
      <c r="B23" t="s">
        <v>18</v>
      </c>
      <c r="C23" t="str">
        <f t="shared" si="2"/>
        <v>M 35</v>
      </c>
      <c r="D23">
        <v>0</v>
      </c>
      <c r="E23">
        <v>0</v>
      </c>
      <c r="F23">
        <v>10</v>
      </c>
      <c r="G23">
        <v>25</v>
      </c>
      <c r="H23">
        <v>10</v>
      </c>
      <c r="I23">
        <v>55</v>
      </c>
      <c r="J23">
        <v>35</v>
      </c>
      <c r="K23" t="str">
        <f t="shared" si="3"/>
        <v>M 34</v>
      </c>
      <c r="L23">
        <v>80</v>
      </c>
      <c r="M23">
        <v>10</v>
      </c>
      <c r="N23">
        <v>10</v>
      </c>
      <c r="O23">
        <v>34</v>
      </c>
    </row>
    <row r="24" spans="2:15" ht="12.75">
      <c r="B24" t="s">
        <v>19</v>
      </c>
      <c r="C24" t="str">
        <f t="shared" si="2"/>
        <v>A 5</v>
      </c>
      <c r="D24">
        <v>0</v>
      </c>
      <c r="E24">
        <v>0</v>
      </c>
      <c r="F24">
        <v>20</v>
      </c>
      <c r="G24">
        <v>20</v>
      </c>
      <c r="H24">
        <v>60</v>
      </c>
      <c r="I24">
        <v>0</v>
      </c>
      <c r="J24">
        <v>5</v>
      </c>
      <c r="K24" t="str">
        <f t="shared" si="3"/>
        <v>A 5</v>
      </c>
      <c r="L24">
        <v>25</v>
      </c>
      <c r="M24">
        <v>25</v>
      </c>
      <c r="N24">
        <v>50</v>
      </c>
      <c r="O24">
        <v>5</v>
      </c>
    </row>
    <row r="25" spans="2:15" ht="12.75">
      <c r="B25" t="s">
        <v>18</v>
      </c>
      <c r="C25" t="str">
        <f t="shared" si="2"/>
        <v>M 2</v>
      </c>
      <c r="D25">
        <v>0</v>
      </c>
      <c r="E25">
        <v>50</v>
      </c>
      <c r="F25">
        <v>0</v>
      </c>
      <c r="G25">
        <v>0</v>
      </c>
      <c r="H25">
        <v>0</v>
      </c>
      <c r="I25">
        <v>50</v>
      </c>
      <c r="J25">
        <v>2</v>
      </c>
      <c r="K25" t="str">
        <f t="shared" si="3"/>
        <v>M 2</v>
      </c>
      <c r="L25">
        <v>0</v>
      </c>
      <c r="M25">
        <v>0</v>
      </c>
      <c r="N25">
        <v>100</v>
      </c>
      <c r="O25">
        <v>2</v>
      </c>
    </row>
    <row r="26" spans="2:15" ht="12.75">
      <c r="B26" t="s">
        <v>16</v>
      </c>
      <c r="C26" t="str">
        <f t="shared" si="2"/>
        <v>J 149</v>
      </c>
      <c r="D26">
        <v>0</v>
      </c>
      <c r="E26">
        <v>25</v>
      </c>
      <c r="F26">
        <v>60</v>
      </c>
      <c r="G26">
        <v>0</v>
      </c>
      <c r="H26">
        <v>10</v>
      </c>
      <c r="I26">
        <v>5</v>
      </c>
      <c r="J26">
        <v>149</v>
      </c>
      <c r="K26" t="str">
        <f t="shared" si="3"/>
        <v>J 146</v>
      </c>
      <c r="L26">
        <v>0</v>
      </c>
      <c r="M26">
        <v>0</v>
      </c>
      <c r="N26">
        <v>100</v>
      </c>
      <c r="O26">
        <v>146</v>
      </c>
    </row>
    <row r="27" spans="2:15" ht="12.75">
      <c r="B27" t="s">
        <v>16</v>
      </c>
      <c r="C27" t="str">
        <f t="shared" si="2"/>
        <v>J 87</v>
      </c>
      <c r="D27">
        <v>0</v>
      </c>
      <c r="E27">
        <v>65</v>
      </c>
      <c r="F27">
        <v>35</v>
      </c>
      <c r="G27">
        <v>0</v>
      </c>
      <c r="H27">
        <v>0</v>
      </c>
      <c r="I27">
        <v>0</v>
      </c>
      <c r="J27">
        <v>87</v>
      </c>
      <c r="K27" t="str">
        <f t="shared" si="3"/>
        <v>J 87</v>
      </c>
      <c r="L27">
        <v>0</v>
      </c>
      <c r="M27">
        <v>0</v>
      </c>
      <c r="N27">
        <v>100</v>
      </c>
      <c r="O27">
        <v>87</v>
      </c>
    </row>
    <row r="28" spans="2:15" ht="12.75">
      <c r="B28" t="s">
        <v>19</v>
      </c>
      <c r="C28" t="str">
        <f t="shared" si="2"/>
        <v>A 24</v>
      </c>
      <c r="D28">
        <v>75</v>
      </c>
      <c r="E28">
        <v>10</v>
      </c>
      <c r="F28">
        <v>5</v>
      </c>
      <c r="G28">
        <v>0</v>
      </c>
      <c r="H28">
        <v>0</v>
      </c>
      <c r="I28">
        <v>10</v>
      </c>
      <c r="J28">
        <v>24</v>
      </c>
      <c r="K28" t="str">
        <f t="shared" si="3"/>
        <v>A 23</v>
      </c>
      <c r="L28">
        <v>10</v>
      </c>
      <c r="M28">
        <v>0</v>
      </c>
      <c r="N28">
        <v>90</v>
      </c>
      <c r="O28">
        <v>23</v>
      </c>
    </row>
    <row r="29" spans="2:15" ht="12.75">
      <c r="B29" t="s">
        <v>20</v>
      </c>
      <c r="C29" t="str">
        <f t="shared" si="2"/>
        <v>S 96</v>
      </c>
      <c r="D29">
        <v>55</v>
      </c>
      <c r="E29">
        <v>25</v>
      </c>
      <c r="F29">
        <v>0</v>
      </c>
      <c r="G29">
        <v>15</v>
      </c>
      <c r="H29">
        <v>0</v>
      </c>
      <c r="I29">
        <v>5</v>
      </c>
      <c r="J29">
        <v>96</v>
      </c>
      <c r="K29" t="str">
        <f t="shared" si="3"/>
        <v>S 82</v>
      </c>
      <c r="L29">
        <v>0</v>
      </c>
      <c r="M29">
        <v>10</v>
      </c>
      <c r="N29">
        <v>90</v>
      </c>
      <c r="O29">
        <v>82</v>
      </c>
    </row>
    <row r="30" spans="2:15" ht="12.75">
      <c r="B30" t="s">
        <v>21</v>
      </c>
      <c r="C30" t="str">
        <f t="shared" si="2"/>
        <v>O 92</v>
      </c>
      <c r="D30">
        <v>0</v>
      </c>
      <c r="E30">
        <v>70</v>
      </c>
      <c r="F30">
        <v>0</v>
      </c>
      <c r="G30">
        <v>25</v>
      </c>
      <c r="H30">
        <v>0</v>
      </c>
      <c r="I30">
        <v>5</v>
      </c>
      <c r="J30">
        <v>92</v>
      </c>
      <c r="K30" t="str">
        <f t="shared" si="3"/>
        <v>O 92</v>
      </c>
      <c r="L30">
        <v>0</v>
      </c>
      <c r="M30">
        <v>0</v>
      </c>
      <c r="N30">
        <v>100</v>
      </c>
      <c r="O30">
        <v>92</v>
      </c>
    </row>
    <row r="31" spans="2:15" ht="12.75">
      <c r="B31" t="s">
        <v>22</v>
      </c>
      <c r="C31" t="str">
        <f t="shared" si="2"/>
        <v>N 36</v>
      </c>
      <c r="D31">
        <v>0</v>
      </c>
      <c r="E31">
        <v>20</v>
      </c>
      <c r="F31">
        <v>10</v>
      </c>
      <c r="G31">
        <v>65</v>
      </c>
      <c r="H31">
        <v>5</v>
      </c>
      <c r="I31">
        <v>0</v>
      </c>
      <c r="J31">
        <v>36</v>
      </c>
      <c r="K31" t="str">
        <f t="shared" si="3"/>
        <v>N 36</v>
      </c>
      <c r="L31">
        <v>70</v>
      </c>
      <c r="M31">
        <v>0</v>
      </c>
      <c r="N31">
        <v>30</v>
      </c>
      <c r="O31">
        <v>36</v>
      </c>
    </row>
    <row r="32" spans="2:15" ht="12.75">
      <c r="B32" t="s">
        <v>23</v>
      </c>
      <c r="C32" t="str">
        <f t="shared" si="2"/>
        <v>D 4</v>
      </c>
      <c r="D32">
        <v>0</v>
      </c>
      <c r="E32">
        <v>0</v>
      </c>
      <c r="F32">
        <v>0</v>
      </c>
      <c r="G32">
        <v>75</v>
      </c>
      <c r="H32">
        <v>25</v>
      </c>
      <c r="I32">
        <v>0</v>
      </c>
      <c r="J32">
        <v>4</v>
      </c>
      <c r="K32" t="str">
        <f t="shared" si="3"/>
        <v>D 4</v>
      </c>
      <c r="L32">
        <v>100</v>
      </c>
      <c r="M32">
        <v>0</v>
      </c>
      <c r="N32">
        <v>0</v>
      </c>
      <c r="O32">
        <v>4</v>
      </c>
    </row>
    <row r="33" spans="2:15" ht="12.75">
      <c r="B33" t="s">
        <v>16</v>
      </c>
      <c r="C33" t="str">
        <f t="shared" si="2"/>
        <v>J 46</v>
      </c>
      <c r="D33">
        <v>15</v>
      </c>
      <c r="E33">
        <v>55</v>
      </c>
      <c r="F33">
        <v>0</v>
      </c>
      <c r="G33">
        <v>15</v>
      </c>
      <c r="H33">
        <v>10</v>
      </c>
      <c r="I33">
        <v>0</v>
      </c>
      <c r="J33">
        <v>46</v>
      </c>
      <c r="K33" t="str">
        <f t="shared" si="3"/>
        <v>J 46</v>
      </c>
      <c r="L33">
        <v>90</v>
      </c>
      <c r="M33">
        <v>0</v>
      </c>
      <c r="N33">
        <v>10</v>
      </c>
      <c r="O33">
        <v>46</v>
      </c>
    </row>
    <row r="34" spans="2:15" ht="12.75">
      <c r="B34" t="s">
        <v>17</v>
      </c>
      <c r="C34" t="str">
        <f t="shared" si="2"/>
        <v>F 36</v>
      </c>
      <c r="D34">
        <v>0</v>
      </c>
      <c r="E34">
        <v>5</v>
      </c>
      <c r="F34">
        <v>0</v>
      </c>
      <c r="G34">
        <v>5</v>
      </c>
      <c r="H34">
        <v>75</v>
      </c>
      <c r="I34">
        <v>15</v>
      </c>
      <c r="J34">
        <v>36</v>
      </c>
      <c r="K34" t="str">
        <f t="shared" si="3"/>
        <v>F 36</v>
      </c>
      <c r="L34">
        <v>80</v>
      </c>
      <c r="M34">
        <v>10</v>
      </c>
      <c r="N34">
        <v>10</v>
      </c>
      <c r="O34">
        <v>36</v>
      </c>
    </row>
    <row r="35" spans="2:15" ht="12.75">
      <c r="B35" t="s">
        <v>18</v>
      </c>
      <c r="C35" t="str">
        <f t="shared" si="2"/>
        <v>M 35</v>
      </c>
      <c r="D35">
        <v>0</v>
      </c>
      <c r="E35">
        <v>0</v>
      </c>
      <c r="F35">
        <v>10</v>
      </c>
      <c r="G35">
        <v>25</v>
      </c>
      <c r="H35">
        <v>10</v>
      </c>
      <c r="I35">
        <v>55</v>
      </c>
      <c r="J35">
        <v>35</v>
      </c>
      <c r="K35" t="str">
        <f t="shared" si="3"/>
        <v>M 34</v>
      </c>
      <c r="L35">
        <v>80</v>
      </c>
      <c r="M35">
        <v>10</v>
      </c>
      <c r="N35">
        <v>10</v>
      </c>
      <c r="O35">
        <v>34</v>
      </c>
    </row>
    <row r="36" spans="2:15" ht="12.75">
      <c r="B36" t="s">
        <v>19</v>
      </c>
      <c r="C36" t="str">
        <f>B36&amp;" "&amp;J36</f>
        <v>A 5</v>
      </c>
      <c r="D36">
        <v>0</v>
      </c>
      <c r="E36">
        <v>0</v>
      </c>
      <c r="F36">
        <v>20</v>
      </c>
      <c r="G36">
        <v>20</v>
      </c>
      <c r="H36">
        <v>60</v>
      </c>
      <c r="I36">
        <v>0</v>
      </c>
      <c r="J36">
        <v>5</v>
      </c>
      <c r="K36" t="str">
        <f>B36&amp;" "&amp;O36</f>
        <v>A 5</v>
      </c>
      <c r="L36">
        <v>25</v>
      </c>
      <c r="M36">
        <v>25</v>
      </c>
      <c r="N36">
        <v>50</v>
      </c>
      <c r="O36">
        <v>5</v>
      </c>
    </row>
    <row r="37" spans="2:15" ht="12.75">
      <c r="B37" t="s">
        <v>18</v>
      </c>
      <c r="C37" t="str">
        <f>B37&amp;" "&amp;J37</f>
        <v>M 2</v>
      </c>
      <c r="D37">
        <v>0</v>
      </c>
      <c r="E37">
        <v>50</v>
      </c>
      <c r="F37">
        <v>0</v>
      </c>
      <c r="G37">
        <v>0</v>
      </c>
      <c r="H37">
        <v>0</v>
      </c>
      <c r="I37">
        <v>50</v>
      </c>
      <c r="J37">
        <v>2</v>
      </c>
      <c r="K37" t="str">
        <f>B37&amp;" "&amp;O37</f>
        <v>M 2</v>
      </c>
      <c r="L37">
        <v>0</v>
      </c>
      <c r="M37">
        <v>0</v>
      </c>
      <c r="N37">
        <v>100</v>
      </c>
      <c r="O37">
        <v>2</v>
      </c>
    </row>
    <row r="38" spans="2:15" ht="12.75">
      <c r="B38" t="s">
        <v>16</v>
      </c>
      <c r="C38" t="str">
        <f>B38&amp;" "&amp;J38</f>
        <v>J 149</v>
      </c>
      <c r="D38">
        <v>0</v>
      </c>
      <c r="E38">
        <v>25</v>
      </c>
      <c r="F38">
        <v>60</v>
      </c>
      <c r="G38">
        <v>0</v>
      </c>
      <c r="H38">
        <v>10</v>
      </c>
      <c r="I38">
        <v>5</v>
      </c>
      <c r="J38">
        <v>149</v>
      </c>
      <c r="K38" t="str">
        <f>B38&amp;" "&amp;O38</f>
        <v>J 146</v>
      </c>
      <c r="L38">
        <v>0</v>
      </c>
      <c r="M38">
        <v>0</v>
      </c>
      <c r="N38">
        <v>100</v>
      </c>
      <c r="O38">
        <v>146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NBI</dc:creator>
  <cp:keywords/>
  <dc:description/>
  <cp:lastModifiedBy>Nigel Forshaw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